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artansnsu-my.sharepoint.com/personal/bjferguson_nsu_edu/Documents/USB DRIVE/Mileage form/"/>
    </mc:Choice>
  </mc:AlternateContent>
  <xr:revisionPtr revIDLastSave="0" documentId="8_{3D8F4F82-2363-4BAD-AEC0-CC6C7CD188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ileage Log and Reimbursement" sheetId="1" r:id="rId1"/>
  </sheets>
  <definedNames>
    <definedName name="_xlnm.Print_Area" localSheetId="0">'Mileage Log and Reimbursement'!$A$1:$H$32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H28" i="1" l="1"/>
  <c r="H27" i="1"/>
  <c r="H20" i="1" l="1"/>
  <c r="H21" i="1"/>
  <c r="H22" i="1"/>
  <c r="H17" i="1"/>
  <c r="H18" i="1"/>
  <c r="H19" i="1"/>
  <c r="H23" i="1"/>
  <c r="H26" i="1"/>
  <c r="H25" i="1"/>
  <c r="H24" i="1"/>
  <c r="H16" i="1"/>
  <c r="H10" i="1"/>
  <c r="H11" i="1"/>
  <c r="H12" i="1"/>
  <c r="H13" i="1"/>
  <c r="H14" i="1"/>
  <c r="H15" i="1"/>
  <c r="E4" i="1" l="1"/>
  <c r="E5" i="1"/>
</calcChain>
</file>

<file path=xl/sharedStrings.xml><?xml version="1.0" encoding="utf-8"?>
<sst xmlns="http://schemas.openxmlformats.org/spreadsheetml/2006/main" count="24" uniqueCount="23">
  <si>
    <t>Destination</t>
  </si>
  <si>
    <t>Starting Location</t>
  </si>
  <si>
    <t>Total Mileage</t>
  </si>
  <si>
    <t>Mileage</t>
  </si>
  <si>
    <t>Total Reimbursement</t>
  </si>
  <si>
    <t>Date</t>
  </si>
  <si>
    <t>Description/Notes</t>
  </si>
  <si>
    <t>Rate Per Mile</t>
  </si>
  <si>
    <t>Date:</t>
  </si>
  <si>
    <t>Expense</t>
  </si>
  <si>
    <t>Home Address</t>
  </si>
  <si>
    <t>Employee Name</t>
  </si>
  <si>
    <t>City, State Zipcode</t>
  </si>
  <si>
    <t>Authorized Approver (signature):</t>
  </si>
  <si>
    <t>Requester (signature):</t>
  </si>
  <si>
    <t xml:space="preserve">NOTE:  </t>
  </si>
  <si>
    <t xml:space="preserve">Account Number: </t>
  </si>
  <si>
    <t>Miles To</t>
  </si>
  <si>
    <t>Miles From</t>
  </si>
  <si>
    <t>NSU Foundation, Inc. Request for Mileage Reimbursement Form</t>
  </si>
  <si>
    <t>(must use code 7015000-000)</t>
  </si>
  <si>
    <t>NSU</t>
  </si>
  <si>
    <t>The IRS periodically changes the per mile reimbursement rate.  Current rate for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</si>
</sst>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_);[Red]\(#,##0.0\)"/>
  </numFmts>
  <fonts count="12">
    <font>
      <sz val="10"/>
      <name val="Arial"/>
    </font>
    <font>
      <sz val="10"/>
      <name val="Verdana"/>
      <family val="2"/>
    </font>
    <font>
      <sz val="9"/>
      <name val="Verdana"/>
      <family val="2"/>
    </font>
    <font>
      <sz val="18"/>
      <name val="Architext"/>
    </font>
    <font>
      <b/>
      <sz val="1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9"/>
      <name val="Times New Roman"/>
      <family val="1"/>
    </font>
    <font>
      <b/>
      <sz val="12"/>
      <name val="Times New Roman"/>
      <family val="1"/>
    </font>
    <font>
      <b/>
      <sz val="12"/>
      <color rgb="FFC00000"/>
      <name val="Times New Roman"/>
      <family val="1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/>
      <right style="thin">
        <color theme="0" tint="-0.24994659260841701"/>
      </right>
      <top style="thin">
        <color indexed="55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55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55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22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4" fillId="2" borderId="2" xfId="0" applyFont="1" applyFill="1" applyBorder="1" applyAlignment="1">
      <alignment horizontal="left" indent="1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6" fillId="2" borderId="5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right" indent="1"/>
    </xf>
    <xf numFmtId="0" fontId="6" fillId="2" borderId="6" xfId="0" applyFont="1" applyFill="1" applyBorder="1" applyAlignment="1">
      <alignment horizontal="right" indent="1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right" indent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left" indent="1"/>
    </xf>
    <xf numFmtId="0" fontId="7" fillId="2" borderId="0" xfId="0" applyFont="1" applyFill="1" applyAlignment="1">
      <alignment horizontal="left" indent="1"/>
    </xf>
    <xf numFmtId="0" fontId="7" fillId="4" borderId="8" xfId="0" applyFont="1" applyFill="1" applyBorder="1"/>
    <xf numFmtId="164" fontId="7" fillId="4" borderId="9" xfId="0" applyNumberFormat="1" applyFont="1" applyFill="1" applyBorder="1"/>
    <xf numFmtId="14" fontId="3" fillId="0" borderId="1" xfId="0" applyNumberFormat="1" applyFont="1" applyBorder="1"/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horizontal="right" vertical="top"/>
    </xf>
    <xf numFmtId="0" fontId="9" fillId="0" borderId="0" xfId="0" applyFont="1" applyAlignment="1">
      <alignment horizontal="right"/>
    </xf>
    <xf numFmtId="0" fontId="6" fillId="3" borderId="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8" fillId="5" borderId="12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4" fontId="11" fillId="3" borderId="13" xfId="0" applyNumberFormat="1" applyFont="1" applyFill="1" applyBorder="1" applyAlignment="1">
      <alignment horizontal="center" vertical="top"/>
    </xf>
    <xf numFmtId="49" fontId="11" fillId="3" borderId="14" xfId="0" applyNumberFormat="1" applyFont="1" applyFill="1" applyBorder="1" applyAlignment="1">
      <alignment vertical="top" wrapText="1"/>
    </xf>
    <xf numFmtId="165" fontId="11" fillId="3" borderId="14" xfId="0" applyNumberFormat="1" applyFont="1" applyFill="1" applyBorder="1" applyAlignment="1">
      <alignment vertical="top"/>
    </xf>
    <xf numFmtId="38" fontId="11" fillId="6" borderId="14" xfId="0" applyNumberFormat="1" applyFont="1" applyFill="1" applyBorder="1" applyAlignment="1">
      <alignment vertical="top"/>
    </xf>
    <xf numFmtId="164" fontId="11" fillId="6" borderId="15" xfId="0" applyNumberFormat="1" applyFont="1" applyFill="1" applyBorder="1" applyAlignment="1">
      <alignment vertical="top"/>
    </xf>
    <xf numFmtId="14" fontId="11" fillId="3" borderId="16" xfId="0" applyNumberFormat="1" applyFont="1" applyFill="1" applyBorder="1" applyAlignment="1">
      <alignment horizontal="center" vertical="top"/>
    </xf>
    <xf numFmtId="49" fontId="11" fillId="3" borderId="17" xfId="0" applyNumberFormat="1" applyFont="1" applyFill="1" applyBorder="1" applyAlignment="1">
      <alignment vertical="top" wrapText="1"/>
    </xf>
    <xf numFmtId="165" fontId="11" fillId="3" borderId="17" xfId="0" applyNumberFormat="1" applyFont="1" applyFill="1" applyBorder="1" applyAlignment="1">
      <alignment vertical="top"/>
    </xf>
    <xf numFmtId="38" fontId="11" fillId="6" borderId="17" xfId="0" applyNumberFormat="1" applyFont="1" applyFill="1" applyBorder="1" applyAlignment="1">
      <alignment vertical="top"/>
    </xf>
    <xf numFmtId="164" fontId="11" fillId="6" borderId="18" xfId="0" applyNumberFormat="1" applyFont="1" applyFill="1" applyBorder="1" applyAlignment="1">
      <alignment vertical="top"/>
    </xf>
    <xf numFmtId="14" fontId="11" fillId="3" borderId="19" xfId="0" applyNumberFormat="1" applyFont="1" applyFill="1" applyBorder="1" applyAlignment="1">
      <alignment horizontal="center" vertical="top"/>
    </xf>
    <xf numFmtId="49" fontId="11" fillId="3" borderId="20" xfId="0" applyNumberFormat="1" applyFont="1" applyFill="1" applyBorder="1" applyAlignment="1">
      <alignment vertical="top" wrapText="1"/>
    </xf>
    <xf numFmtId="165" fontId="11" fillId="3" borderId="20" xfId="0" applyNumberFormat="1" applyFont="1" applyFill="1" applyBorder="1" applyAlignment="1">
      <alignment vertical="top"/>
    </xf>
    <xf numFmtId="38" fontId="11" fillId="6" borderId="21" xfId="0" applyNumberFormat="1" applyFont="1" applyFill="1" applyBorder="1" applyAlignment="1">
      <alignment vertical="top"/>
    </xf>
    <xf numFmtId="164" fontId="11" fillId="6" borderId="22" xfId="0" applyNumberFormat="1" applyFont="1" applyFill="1" applyBorder="1" applyAlignment="1">
      <alignment vertical="top"/>
    </xf>
    <xf numFmtId="0" fontId="7" fillId="2" borderId="0" xfId="0" applyFont="1" applyFill="1" applyAlignment="1">
      <alignment vertical="top" wrapText="1"/>
    </xf>
    <xf numFmtId="0" fontId="7" fillId="2" borderId="6" xfId="0" applyFont="1" applyFill="1" applyBorder="1" applyAlignment="1">
      <alignment vertical="top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#,##0.0_);[Red]\(#,##0.0\)"/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#,##0.0_);[Red]\(#,##0.0\)"/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9" formatCode="m/d/yyyy"/>
      <fill>
        <patternFill patternType="solid">
          <fgColor indexed="64"/>
          <bgColor indexed="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1"/>
        </bottom>
      </border>
    </dxf>
    <dxf>
      <border outline="0">
        <bottom style="thin">
          <color indexed="5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Times New Roman"/>
        <scheme val="none"/>
      </font>
      <fill>
        <patternFill patternType="solid">
          <fgColor indexed="64"/>
          <bgColor indexed="6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23"/>
        </left>
        <right style="thin">
          <color indexed="23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H28" totalsRowShown="0" headerRowDxfId="10" headerRowBorderDxfId="9" tableBorderDxfId="8">
  <tableColumns count="8">
    <tableColumn id="1" xr3:uid="{00000000-0010-0000-0000-000001000000}" name="Date" dataDxfId="7"/>
    <tableColumn id="2" xr3:uid="{00000000-0010-0000-0000-000002000000}" name="Starting Location" dataDxfId="6"/>
    <tableColumn id="3" xr3:uid="{00000000-0010-0000-0000-000003000000}" name="Destination" dataDxfId="5"/>
    <tableColumn id="4" xr3:uid="{00000000-0010-0000-0000-000004000000}" name="Description/Notes" dataDxfId="4"/>
    <tableColumn id="5" xr3:uid="{00000000-0010-0000-0000-000005000000}" name="Miles To" dataDxfId="3"/>
    <tableColumn id="6" xr3:uid="{00000000-0010-0000-0000-000006000000}" name="Miles From" dataDxfId="2"/>
    <tableColumn id="7" xr3:uid="{00000000-0010-0000-0000-000007000000}" name="Mileage" dataDxfId="1">
      <calculatedColumnFormula>Table1[[#This Row],[Miles To]]+Table1[[#This Row],[Miles From]]</calculatedColumnFormula>
    </tableColumn>
    <tableColumn id="8" xr3:uid="{00000000-0010-0000-0000-000008000000}" name="Expense" dataDxfId="0">
      <calculatedColumnFormula>$E$3*Table1[[#This Row],[Mileage]]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  <pageSetUpPr fitToPage="1"/>
  </sheetPr>
  <dimension ref="A1:H31"/>
  <sheetViews>
    <sheetView showGridLines="0" tabSelected="1" view="pageBreakPreview" topLeftCell="A6" zoomScaleNormal="100" zoomScaleSheetLayoutView="100" workbookViewId="0">
      <selection activeCell="E5" sqref="E5"/>
    </sheetView>
  </sheetViews>
  <sheetFormatPr defaultColWidth="9.1796875" defaultRowHeight="13.5"/>
  <cols>
    <col min="1" max="1" width="10.54296875" style="3" customWidth="1"/>
    <col min="2" max="2" width="22.26953125" style="1" customWidth="1"/>
    <col min="3" max="3" width="45.54296875" style="1" customWidth="1"/>
    <col min="4" max="4" width="33.81640625" style="1" customWidth="1"/>
    <col min="5" max="5" width="11.7265625" style="1" customWidth="1"/>
    <col min="6" max="6" width="12.453125" style="1" customWidth="1"/>
    <col min="7" max="7" width="10.26953125" style="1" customWidth="1"/>
    <col min="8" max="8" width="13.26953125" style="1" customWidth="1"/>
    <col min="9" max="16384" width="9.1796875" style="1"/>
  </cols>
  <sheetData>
    <row r="1" spans="1:8" ht="22.5">
      <c r="A1" s="5"/>
      <c r="B1" s="21"/>
      <c r="C1" s="21" t="s">
        <v>19</v>
      </c>
      <c r="D1" s="6"/>
      <c r="E1" s="6"/>
      <c r="F1" s="6"/>
      <c r="G1" s="7"/>
      <c r="H1" s="8"/>
    </row>
    <row r="2" spans="1:8" ht="12" customHeight="1">
      <c r="A2" s="9"/>
      <c r="B2" s="20"/>
      <c r="C2" s="19"/>
      <c r="D2" s="11"/>
      <c r="E2" s="10"/>
      <c r="F2" s="10"/>
      <c r="G2" s="11"/>
      <c r="H2" s="12"/>
    </row>
    <row r="3" spans="1:8" ht="22.5" customHeight="1">
      <c r="A3" s="13"/>
      <c r="B3" s="22" t="s">
        <v>11</v>
      </c>
      <c r="C3" s="16"/>
      <c r="D3" s="14" t="s">
        <v>7</v>
      </c>
      <c r="E3" s="25">
        <v>0.72499999999999998</v>
      </c>
      <c r="F3" s="28" t="s">
        <v>15</v>
      </c>
      <c r="G3" s="49" t="s">
        <v>22</v>
      </c>
      <c r="H3" s="50"/>
    </row>
    <row r="4" spans="1:8" ht="22.5" customHeight="1">
      <c r="A4" s="13"/>
      <c r="B4" s="22" t="s">
        <v>10</v>
      </c>
      <c r="C4" s="15"/>
      <c r="D4" s="14" t="s">
        <v>2</v>
      </c>
      <c r="E4" s="24">
        <f>SUM(Table1[Mileage])</f>
        <v>0</v>
      </c>
      <c r="F4" s="27"/>
      <c r="G4" s="49"/>
      <c r="H4" s="50"/>
    </row>
    <row r="5" spans="1:8" ht="22.5" customHeight="1">
      <c r="A5" s="13"/>
      <c r="B5" s="22" t="s">
        <v>12</v>
      </c>
      <c r="C5" s="16"/>
      <c r="D5" s="14" t="s">
        <v>4</v>
      </c>
      <c r="E5" s="25">
        <f>SUM(Table1[Expense])</f>
        <v>0</v>
      </c>
      <c r="F5" s="10"/>
      <c r="G5" s="49"/>
      <c r="H5" s="50"/>
    </row>
    <row r="6" spans="1:8" ht="22.5" customHeight="1">
      <c r="A6" s="13"/>
      <c r="B6" s="23" t="s">
        <v>16</v>
      </c>
      <c r="C6" s="30" t="s">
        <v>20</v>
      </c>
      <c r="D6" s="23"/>
      <c r="E6" s="20"/>
      <c r="F6" s="10"/>
      <c r="G6" s="11"/>
      <c r="H6" s="12"/>
    </row>
    <row r="7" spans="1:8" ht="15">
      <c r="A7" s="13"/>
      <c r="B7" s="23"/>
      <c r="C7" s="31"/>
      <c r="D7" s="23"/>
      <c r="E7" s="20"/>
      <c r="F7" s="10"/>
      <c r="G7" s="11"/>
      <c r="H7" s="12"/>
    </row>
    <row r="8" spans="1:8" ht="31.5" customHeight="1">
      <c r="A8" s="17" t="s">
        <v>5</v>
      </c>
      <c r="B8" s="18" t="s">
        <v>1</v>
      </c>
      <c r="C8" s="18" t="s">
        <v>0</v>
      </c>
      <c r="D8" s="18" t="s">
        <v>6</v>
      </c>
      <c r="E8" s="18" t="s">
        <v>17</v>
      </c>
      <c r="F8" s="18" t="s">
        <v>18</v>
      </c>
      <c r="G8" s="18" t="s">
        <v>3</v>
      </c>
      <c r="H8" s="32" t="s">
        <v>9</v>
      </c>
    </row>
    <row r="9" spans="1:8" s="2" customFormat="1" ht="14">
      <c r="A9" s="34"/>
      <c r="B9" s="35" t="s">
        <v>21</v>
      </c>
      <c r="C9" s="35"/>
      <c r="D9" s="35"/>
      <c r="E9" s="36"/>
      <c r="F9" s="36"/>
      <c r="G9" s="37">
        <f>Table1[[#This Row],[Miles To]]+Table1[[#This Row],[Miles From]]</f>
        <v>0</v>
      </c>
      <c r="H9" s="38">
        <f>$E$3*Table1[[#This Row],[Mileage]]</f>
        <v>0</v>
      </c>
    </row>
    <row r="10" spans="1:8" s="2" customFormat="1" ht="14">
      <c r="A10" s="39"/>
      <c r="B10" s="40"/>
      <c r="C10" s="40"/>
      <c r="D10" s="40"/>
      <c r="E10" s="41"/>
      <c r="F10" s="41"/>
      <c r="G10" s="42">
        <f>Table1[[#This Row],[Miles To]]+Table1[[#This Row],[Miles From]]</f>
        <v>0</v>
      </c>
      <c r="H10" s="43">
        <f>$E$3*Table1[[#This Row],[Mileage]]</f>
        <v>0</v>
      </c>
    </row>
    <row r="11" spans="1:8" s="2" customFormat="1" ht="14">
      <c r="A11" s="39"/>
      <c r="B11" s="40"/>
      <c r="C11" s="40"/>
      <c r="D11" s="40"/>
      <c r="E11" s="41"/>
      <c r="F11" s="41"/>
      <c r="G11" s="42">
        <f>Table1[[#This Row],[Miles To]]+Table1[[#This Row],[Miles From]]</f>
        <v>0</v>
      </c>
      <c r="H11" s="43">
        <f>$E$3*Table1[[#This Row],[Mileage]]</f>
        <v>0</v>
      </c>
    </row>
    <row r="12" spans="1:8" s="2" customFormat="1" ht="14">
      <c r="A12" s="39"/>
      <c r="B12" s="40"/>
      <c r="C12" s="40"/>
      <c r="D12" s="40"/>
      <c r="E12" s="41"/>
      <c r="F12" s="41"/>
      <c r="G12" s="42">
        <f>Table1[[#This Row],[Miles To]]+Table1[[#This Row],[Miles From]]</f>
        <v>0</v>
      </c>
      <c r="H12" s="43">
        <f>$E$3*Table1[[#This Row],[Mileage]]</f>
        <v>0</v>
      </c>
    </row>
    <row r="13" spans="1:8" s="2" customFormat="1" ht="14">
      <c r="A13" s="39"/>
      <c r="B13" s="40"/>
      <c r="C13" s="40"/>
      <c r="D13" s="40"/>
      <c r="E13" s="41"/>
      <c r="F13" s="41"/>
      <c r="G13" s="42">
        <f>Table1[[#This Row],[Miles To]]+Table1[[#This Row],[Miles From]]</f>
        <v>0</v>
      </c>
      <c r="H13" s="43">
        <f>$E$3*Table1[[#This Row],[Mileage]]</f>
        <v>0</v>
      </c>
    </row>
    <row r="14" spans="1:8" s="2" customFormat="1" ht="14">
      <c r="A14" s="39"/>
      <c r="B14" s="40"/>
      <c r="C14" s="40"/>
      <c r="D14" s="40"/>
      <c r="E14" s="41"/>
      <c r="F14" s="41"/>
      <c r="G14" s="42">
        <f>Table1[[#This Row],[Miles To]]+Table1[[#This Row],[Miles From]]</f>
        <v>0</v>
      </c>
      <c r="H14" s="43">
        <f>$E$3*Table1[[#This Row],[Mileage]]</f>
        <v>0</v>
      </c>
    </row>
    <row r="15" spans="1:8" s="2" customFormat="1" ht="14">
      <c r="A15" s="39"/>
      <c r="B15" s="40"/>
      <c r="C15" s="40"/>
      <c r="D15" s="40"/>
      <c r="E15" s="41"/>
      <c r="F15" s="41"/>
      <c r="G15" s="42">
        <f>Table1[[#This Row],[Miles To]]+Table1[[#This Row],[Miles From]]</f>
        <v>0</v>
      </c>
      <c r="H15" s="43">
        <f>$E$3*Table1[[#This Row],[Mileage]]</f>
        <v>0</v>
      </c>
    </row>
    <row r="16" spans="1:8" s="2" customFormat="1" ht="14">
      <c r="A16" s="39"/>
      <c r="B16" s="40"/>
      <c r="C16" s="40"/>
      <c r="D16" s="40"/>
      <c r="E16" s="41"/>
      <c r="F16" s="41"/>
      <c r="G16" s="42">
        <f>Table1[[#This Row],[Miles To]]+Table1[[#This Row],[Miles From]]</f>
        <v>0</v>
      </c>
      <c r="H16" s="43">
        <f>$E$3*Table1[[#This Row],[Mileage]]</f>
        <v>0</v>
      </c>
    </row>
    <row r="17" spans="1:8" s="2" customFormat="1" ht="14">
      <c r="A17" s="39"/>
      <c r="B17" s="40"/>
      <c r="C17" s="40"/>
      <c r="D17" s="40"/>
      <c r="E17" s="41"/>
      <c r="F17" s="41"/>
      <c r="G17" s="42">
        <f>Table1[[#This Row],[Miles To]]+Table1[[#This Row],[Miles From]]</f>
        <v>0</v>
      </c>
      <c r="H17" s="43">
        <f>$E$3*Table1[[#This Row],[Mileage]]</f>
        <v>0</v>
      </c>
    </row>
    <row r="18" spans="1:8" s="2" customFormat="1" ht="14">
      <c r="A18" s="39"/>
      <c r="B18" s="40"/>
      <c r="C18" s="40"/>
      <c r="D18" s="40"/>
      <c r="E18" s="41"/>
      <c r="F18" s="41"/>
      <c r="G18" s="42">
        <f>Table1[[#This Row],[Miles To]]+Table1[[#This Row],[Miles From]]</f>
        <v>0</v>
      </c>
      <c r="H18" s="43">
        <f>$E$3*Table1[[#This Row],[Mileage]]</f>
        <v>0</v>
      </c>
    </row>
    <row r="19" spans="1:8" s="2" customFormat="1" ht="14">
      <c r="A19" s="39"/>
      <c r="B19" s="40"/>
      <c r="C19" s="40"/>
      <c r="D19" s="40"/>
      <c r="E19" s="41"/>
      <c r="F19" s="41"/>
      <c r="G19" s="42">
        <f>Table1[[#This Row],[Miles To]]+Table1[[#This Row],[Miles From]]</f>
        <v>0</v>
      </c>
      <c r="H19" s="43">
        <f>$E$3*Table1[[#This Row],[Mileage]]</f>
        <v>0</v>
      </c>
    </row>
    <row r="20" spans="1:8" s="2" customFormat="1" ht="14">
      <c r="A20" s="39"/>
      <c r="B20" s="40"/>
      <c r="C20" s="40"/>
      <c r="D20" s="40"/>
      <c r="E20" s="41"/>
      <c r="F20" s="41"/>
      <c r="G20" s="42">
        <f>Table1[[#This Row],[Miles To]]+Table1[[#This Row],[Miles From]]</f>
        <v>0</v>
      </c>
      <c r="H20" s="43">
        <f>$E$3*Table1[[#This Row],[Mileage]]</f>
        <v>0</v>
      </c>
    </row>
    <row r="21" spans="1:8" s="2" customFormat="1" ht="14">
      <c r="A21" s="39"/>
      <c r="B21" s="40"/>
      <c r="C21" s="40"/>
      <c r="D21" s="40"/>
      <c r="E21" s="41"/>
      <c r="F21" s="41"/>
      <c r="G21" s="42">
        <f>Table1[[#This Row],[Miles To]]+Table1[[#This Row],[Miles From]]</f>
        <v>0</v>
      </c>
      <c r="H21" s="43">
        <f>$E$3*Table1[[#This Row],[Mileage]]</f>
        <v>0</v>
      </c>
    </row>
    <row r="22" spans="1:8" s="2" customFormat="1" ht="14">
      <c r="A22" s="39"/>
      <c r="B22" s="40"/>
      <c r="C22" s="40"/>
      <c r="D22" s="40"/>
      <c r="E22" s="41"/>
      <c r="F22" s="41"/>
      <c r="G22" s="42">
        <f>Table1[[#This Row],[Miles To]]+Table1[[#This Row],[Miles From]]</f>
        <v>0</v>
      </c>
      <c r="H22" s="43">
        <f>$E$3*Table1[[#This Row],[Mileage]]</f>
        <v>0</v>
      </c>
    </row>
    <row r="23" spans="1:8" s="2" customFormat="1" ht="14">
      <c r="A23" s="39"/>
      <c r="B23" s="40"/>
      <c r="C23" s="40"/>
      <c r="D23" s="40"/>
      <c r="E23" s="41"/>
      <c r="F23" s="41"/>
      <c r="G23" s="42">
        <f>Table1[[#This Row],[Miles To]]+Table1[[#This Row],[Miles From]]</f>
        <v>0</v>
      </c>
      <c r="H23" s="43">
        <f>$E$3*Table1[[#This Row],[Mileage]]</f>
        <v>0</v>
      </c>
    </row>
    <row r="24" spans="1:8" s="2" customFormat="1" ht="14">
      <c r="A24" s="39"/>
      <c r="B24" s="40"/>
      <c r="C24" s="40"/>
      <c r="D24" s="40"/>
      <c r="E24" s="41"/>
      <c r="F24" s="41"/>
      <c r="G24" s="42">
        <f>Table1[[#This Row],[Miles To]]+Table1[[#This Row],[Miles From]]</f>
        <v>0</v>
      </c>
      <c r="H24" s="43">
        <f>$E$3*Table1[[#This Row],[Mileage]]</f>
        <v>0</v>
      </c>
    </row>
    <row r="25" spans="1:8" s="2" customFormat="1" ht="14">
      <c r="A25" s="39"/>
      <c r="B25" s="40"/>
      <c r="C25" s="40"/>
      <c r="D25" s="40"/>
      <c r="E25" s="41"/>
      <c r="F25" s="41"/>
      <c r="G25" s="42">
        <f>Table1[[#This Row],[Miles To]]+Table1[[#This Row],[Miles From]]</f>
        <v>0</v>
      </c>
      <c r="H25" s="43">
        <f>$E$3*Table1[[#This Row],[Mileage]]</f>
        <v>0</v>
      </c>
    </row>
    <row r="26" spans="1:8" s="2" customFormat="1" ht="14">
      <c r="A26" s="39"/>
      <c r="B26" s="40"/>
      <c r="C26" s="40"/>
      <c r="D26" s="40"/>
      <c r="E26" s="41"/>
      <c r="F26" s="41"/>
      <c r="G26" s="42">
        <f>Table1[[#This Row],[Miles To]]+Table1[[#This Row],[Miles From]]</f>
        <v>0</v>
      </c>
      <c r="H26" s="43">
        <f>$E$3*Table1[[#This Row],[Mileage]]</f>
        <v>0</v>
      </c>
    </row>
    <row r="27" spans="1:8" s="2" customFormat="1" ht="14">
      <c r="A27" s="39"/>
      <c r="B27" s="40"/>
      <c r="C27" s="40"/>
      <c r="D27" s="40"/>
      <c r="E27" s="41"/>
      <c r="F27" s="41"/>
      <c r="G27" s="42">
        <f>Table1[[#This Row],[Miles To]]+Table1[[#This Row],[Miles From]]</f>
        <v>0</v>
      </c>
      <c r="H27" s="43">
        <f>$E$3*Table1[[#This Row],[Mileage]]</f>
        <v>0</v>
      </c>
    </row>
    <row r="28" spans="1:8" s="2" customFormat="1" ht="14">
      <c r="A28" s="44"/>
      <c r="B28" s="45"/>
      <c r="C28" s="45"/>
      <c r="D28" s="45"/>
      <c r="E28" s="46"/>
      <c r="F28" s="46"/>
      <c r="G28" s="47">
        <f>Table1[[#This Row],[Miles To]]+Table1[[#This Row],[Miles From]]</f>
        <v>0</v>
      </c>
      <c r="H28" s="48">
        <f>$E$3*Table1[[#This Row],[Mileage]]</f>
        <v>0</v>
      </c>
    </row>
    <row r="30" spans="1:8" s="2" customFormat="1" ht="33" customHeight="1">
      <c r="A30" s="33" t="s">
        <v>14</v>
      </c>
      <c r="B30" s="1"/>
      <c r="C30" s="4"/>
      <c r="D30" s="29" t="s">
        <v>8</v>
      </c>
      <c r="E30" s="26"/>
    </row>
    <row r="31" spans="1:8" ht="33" customHeight="1">
      <c r="A31" s="33" t="s">
        <v>13</v>
      </c>
      <c r="C31" s="4"/>
      <c r="D31" s="29" t="s">
        <v>8</v>
      </c>
      <c r="E31" s="26"/>
    </row>
  </sheetData>
  <mergeCells count="1">
    <mergeCell ref="G3:H5"/>
  </mergeCells>
  <phoneticPr fontId="0" type="noConversion"/>
  <printOptions horizontalCentered="1" verticalCentered="1"/>
  <pageMargins left="0.3" right="0.3" top="0.2" bottom="0.25" header="0.25" footer="0.5"/>
  <pageSetup scale="84" orientation="landscape" r:id="rId1"/>
  <headerFooter alignWithMargins="0">
    <oddHeader>&amp;L&amp;G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 and Reimbursement</vt:lpstr>
      <vt:lpstr>'Mileage Log and Reimbursement'!Print_Area</vt:lpstr>
    </vt:vector>
  </TitlesOfParts>
  <Company>Clifford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Log &amp; Expense Reimbursement Form</dc:title>
  <dc:creator>Rebecca Shull</dc:creator>
  <cp:lastModifiedBy>Ferguson, Beverly J.</cp:lastModifiedBy>
  <cp:lastPrinted>2022-05-11T20:59:19Z</cp:lastPrinted>
  <dcterms:created xsi:type="dcterms:W3CDTF">2002-01-25T17:12:56Z</dcterms:created>
  <dcterms:modified xsi:type="dcterms:W3CDTF">2026-02-17T16:35:55Z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TC060884621033</vt:lpwstr>
  </property>
</Properties>
</file>